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офия\Desktop\лагерь. столовая\"/>
    </mc:Choice>
  </mc:AlternateContent>
  <xr:revisionPtr revIDLastSave="0" documentId="8_{CA371BA1-2AA8-4B0D-BCFA-135AC10A9BF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G12" i="1"/>
  <c r="G25" i="1" s="1"/>
  <c r="H12" i="1"/>
  <c r="I12" i="1"/>
  <c r="I25" i="1" s="1"/>
  <c r="J12" i="1"/>
  <c r="F20" i="1"/>
  <c r="G20" i="1"/>
  <c r="H20" i="1"/>
  <c r="H25" i="1" s="1"/>
  <c r="I20" i="1"/>
  <c r="J20" i="1"/>
  <c r="A21" i="1"/>
  <c r="B21" i="1"/>
  <c r="G24" i="1"/>
  <c r="H24" i="1"/>
  <c r="I24" i="1"/>
  <c r="J24" i="1"/>
  <c r="A25" i="1"/>
  <c r="B25" i="1"/>
  <c r="J25" i="1"/>
</calcChain>
</file>

<file path=xl/sharedStrings.xml><?xml version="1.0" encoding="utf-8"?>
<sst xmlns="http://schemas.openxmlformats.org/spreadsheetml/2006/main" count="48" uniqueCount="41">
  <si>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</si>
  <si>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</si>
  <si>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</si>
  <si>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</si>
  <si>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</si>
  <si>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</si>
  <si>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</si>
  <si>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</si>
  <si>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</si>
  <si>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</si>
  <si>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</si>
  <si>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</si>
  <si>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</si>
  <si>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</si>
  <si>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</si>
  <si>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</si>
  <si>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</si>
  <si>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</si>
  <si>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</si>
  <si>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</si>
  <si>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</si>
  <si>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</si>
  <si>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</si>
  <si>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ПР</t>
  </si>
  <si>
    <t>Хлеб пшеничный</t>
  </si>
  <si>
    <t>Хлеб ржаной</t>
  </si>
  <si>
    <t>428/ПР</t>
  </si>
  <si>
    <t>50/30</t>
  </si>
  <si>
    <t>Суп картофельный с макаронными изделиями</t>
  </si>
  <si>
    <t>Полдник</t>
  </si>
  <si>
    <t>Овощи свежие (огурцы/помидоры)</t>
  </si>
  <si>
    <t>Йогурт в индивидуальной упаковке</t>
  </si>
  <si>
    <t>160/140</t>
  </si>
  <si>
    <t>Запеканка из творога</t>
  </si>
  <si>
    <t>Молоко сгущенное с сахаром</t>
  </si>
  <si>
    <t>Компот из свежих плодов (из яблок)</t>
  </si>
  <si>
    <t>Кисель плодово-ягодный</t>
  </si>
  <si>
    <t>Рагу из свинины</t>
  </si>
  <si>
    <t>Фрукты свежие (яблоко)</t>
  </si>
  <si>
    <t>Булочка школьная/кондитерское изделие</t>
  </si>
  <si>
    <t>1360/1340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</si>
</sst>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9" fillId="0" borderId="0"/>
  </cellStyleXfs>
  <cellXfs count="8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64" fontId="10" fillId="2" borderId="23" xfId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right" vertical="center" wrapText="1"/>
    </xf>
    <xf numFmtId="0" fontId="11" fillId="2" borderId="2" xfId="0" applyFont="1" applyFill="1" applyBorder="1"/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165" fontId="10" fillId="0" borderId="24" xfId="1" applyNumberFormat="1" applyFont="1" applyFill="1" applyBorder="1" applyAlignment="1">
      <alignment horizontal="center" vertical="center" wrapText="1"/>
    </xf>
    <xf numFmtId="164" fontId="10" fillId="2" borderId="24" xfId="1" applyFont="1" applyFill="1" applyBorder="1" applyAlignment="1">
      <alignment vertical="center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12" fillId="2" borderId="4" xfId="0" applyFont="1" applyFill="1" applyBorder="1" applyAlignment="1" applyProtection="1">
      <alignment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4" fillId="0" borderId="3" xfId="0" applyFont="1" applyFill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/>
    </xf>
    <xf numFmtId="0" fontId="13" fillId="0" borderId="6" xfId="0" applyFont="1" applyBorder="1"/>
    <xf numFmtId="0" fontId="13" fillId="0" borderId="0" xfId="0" applyFont="1" applyBorder="1" applyAlignment="1">
      <alignment horizontal="center"/>
    </xf>
    <xf numFmtId="0" fontId="4" fillId="0" borderId="5" xfId="0" applyFont="1" applyFill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4" fillId="3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5" sqref="G2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3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74"/>
      <c r="D1" s="75"/>
      <c r="E1" s="75"/>
      <c r="F1" s="9" t="s">
        <v>15</v>
      </c>
      <c r="G1" s="2" t="s">
        <v>16</v>
      </c>
      <c r="H1" s="76"/>
      <c r="I1" s="76"/>
      <c r="J1" s="76"/>
      <c r="K1" s="76"/>
    </row>
    <row r="2" spans="1:11" ht="17.399999999999999" x14ac:dyDescent="0.25">
      <c r="A2" s="26" t="s">
        <v>5</v>
      </c>
      <c r="C2" s="2"/>
      <c r="G2" s="2" t="s">
        <v>17</v>
      </c>
      <c r="H2" s="76"/>
      <c r="I2" s="76"/>
      <c r="J2" s="76"/>
      <c r="K2" s="76"/>
    </row>
    <row r="3" spans="1:11" ht="17.25" customHeight="1" x14ac:dyDescent="0.25">
      <c r="A3" s="4" t="s">
        <v>7</v>
      </c>
      <c r="C3" s="2"/>
      <c r="D3" s="3"/>
      <c r="E3" s="29" t="s">
        <v>8</v>
      </c>
      <c r="G3" s="2" t="s">
        <v>18</v>
      </c>
      <c r="H3" s="77"/>
      <c r="I3" s="77"/>
      <c r="J3" s="77"/>
      <c r="K3" s="77"/>
    </row>
    <row r="4" spans="1:11" ht="13.8" thickBot="1" x14ac:dyDescent="0.3">
      <c r="C4" s="2"/>
      <c r="D4" s="4"/>
    </row>
    <row r="5" spans="1:11" ht="31.2" thickBot="1" x14ac:dyDescent="0.3">
      <c r="A5" s="35" t="s">
        <v>13</v>
      </c>
      <c r="B5" s="36" t="s">
        <v>14</v>
      </c>
      <c r="C5" s="27" t="s">
        <v>0</v>
      </c>
      <c r="D5" s="27" t="s">
        <v>12</v>
      </c>
      <c r="E5" s="27" t="s">
        <v>11</v>
      </c>
      <c r="F5" s="27" t="s">
        <v>22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5.6" x14ac:dyDescent="0.3">
      <c r="A6" s="15">
        <v>2</v>
      </c>
      <c r="B6" s="16">
        <v>2</v>
      </c>
      <c r="C6" s="17" t="s">
        <v>19</v>
      </c>
      <c r="D6" s="37">
        <v>223</v>
      </c>
      <c r="E6" s="43" t="s">
        <v>33</v>
      </c>
      <c r="F6" s="30">
        <v>100</v>
      </c>
      <c r="G6" s="30">
        <v>8.4</v>
      </c>
      <c r="H6" s="30">
        <v>6.8</v>
      </c>
      <c r="I6" s="30">
        <v>38.6</v>
      </c>
      <c r="J6" s="30">
        <v>239.6</v>
      </c>
      <c r="K6" s="31"/>
    </row>
    <row r="7" spans="1:11" ht="15.6" x14ac:dyDescent="0.3">
      <c r="A7" s="18"/>
      <c r="B7" s="11"/>
      <c r="C7" s="7"/>
      <c r="D7" s="38" t="s">
        <v>23</v>
      </c>
      <c r="E7" s="41" t="s">
        <v>34</v>
      </c>
      <c r="F7" s="33">
        <v>10</v>
      </c>
      <c r="G7" s="80">
        <v>0.72</v>
      </c>
      <c r="H7" s="81">
        <v>0.85</v>
      </c>
      <c r="I7" s="81">
        <v>5.55</v>
      </c>
      <c r="J7" s="81">
        <v>32.799999999999997</v>
      </c>
      <c r="K7" s="34"/>
    </row>
    <row r="8" spans="1:11" ht="15.75" customHeight="1" x14ac:dyDescent="0.3">
      <c r="A8" s="18"/>
      <c r="B8" s="11"/>
      <c r="C8" s="7"/>
      <c r="D8" s="38">
        <v>648</v>
      </c>
      <c r="E8" s="41" t="s">
        <v>36</v>
      </c>
      <c r="F8" s="33">
        <v>200</v>
      </c>
      <c r="G8" s="80">
        <v>0</v>
      </c>
      <c r="H8" s="81">
        <v>46</v>
      </c>
      <c r="I8" s="81">
        <v>52.6</v>
      </c>
      <c r="J8" s="81">
        <v>0.6</v>
      </c>
      <c r="K8" s="34"/>
    </row>
    <row r="9" spans="1:11" ht="15.6" x14ac:dyDescent="0.3">
      <c r="A9" s="18"/>
      <c r="B9" s="11"/>
      <c r="C9" s="7"/>
      <c r="D9" s="39" t="s">
        <v>23</v>
      </c>
      <c r="E9" s="42" t="s">
        <v>24</v>
      </c>
      <c r="F9" s="33">
        <v>50</v>
      </c>
      <c r="G9" s="80">
        <v>5.35</v>
      </c>
      <c r="H9" s="81">
        <v>2.25</v>
      </c>
      <c r="I9" s="81">
        <v>21.75</v>
      </c>
      <c r="J9" s="81">
        <v>137</v>
      </c>
      <c r="K9" s="34"/>
    </row>
    <row r="10" spans="1:11" ht="15.6" x14ac:dyDescent="0.3">
      <c r="A10" s="18"/>
      <c r="B10" s="11"/>
      <c r="C10" s="7"/>
      <c r="D10" s="40">
        <v>338</v>
      </c>
      <c r="E10" s="42" t="s">
        <v>38</v>
      </c>
      <c r="F10" s="48">
        <v>100</v>
      </c>
      <c r="G10" s="82">
        <v>0.4</v>
      </c>
      <c r="H10" s="83">
        <v>0.4</v>
      </c>
      <c r="I10" s="83">
        <v>9.8000000000000007</v>
      </c>
      <c r="J10" s="83">
        <v>47</v>
      </c>
      <c r="K10" s="34"/>
    </row>
    <row r="11" spans="1:11" ht="14.4" x14ac:dyDescent="0.3">
      <c r="A11" s="21"/>
      <c r="B11" s="57"/>
      <c r="C11" s="6"/>
      <c r="D11" s="46"/>
      <c r="E11" s="47"/>
      <c r="F11" s="48"/>
      <c r="G11" s="48"/>
      <c r="H11" s="48"/>
      <c r="I11" s="48"/>
      <c r="J11" s="48"/>
      <c r="K11" s="34"/>
    </row>
    <row r="12" spans="1:11" ht="15" thickBot="1" x14ac:dyDescent="0.35">
      <c r="A12" s="58"/>
      <c r="B12" s="58"/>
      <c r="C12" s="59"/>
      <c r="D12" s="60" t="s">
        <v>21</v>
      </c>
      <c r="E12" s="61"/>
      <c r="F12" s="62">
        <f>SUM(F6:F11)</f>
        <v>460</v>
      </c>
      <c r="G12" s="62">
        <f>SUM(G6:G11)</f>
        <v>14.870000000000001</v>
      </c>
      <c r="H12" s="62">
        <f>SUM(H6:H11)</f>
        <v>56.3</v>
      </c>
      <c r="I12" s="62">
        <f>SUM(I6:I11)</f>
        <v>128.30000000000001</v>
      </c>
      <c r="J12" s="62">
        <f>SUM(J6:J11)</f>
        <v>457</v>
      </c>
      <c r="K12" s="34"/>
    </row>
    <row r="13" spans="1:11" ht="14.4" x14ac:dyDescent="0.3">
      <c r="A13" s="52">
        <v>2</v>
      </c>
      <c r="B13" s="52">
        <v>2</v>
      </c>
      <c r="C13" s="53" t="s">
        <v>20</v>
      </c>
      <c r="D13" s="54">
        <v>71</v>
      </c>
      <c r="E13" s="55" t="s">
        <v>30</v>
      </c>
      <c r="F13" s="56">
        <v>60</v>
      </c>
      <c r="G13" s="56">
        <v>0.38</v>
      </c>
      <c r="H13" s="56">
        <v>0.03</v>
      </c>
      <c r="I13" s="56">
        <v>1.94</v>
      </c>
      <c r="J13" s="56">
        <v>8.6999999999999993</v>
      </c>
      <c r="K13" s="20"/>
    </row>
    <row r="14" spans="1:11" ht="14.4" x14ac:dyDescent="0.3">
      <c r="A14" s="63"/>
      <c r="B14" s="63"/>
      <c r="C14" s="64"/>
      <c r="D14" s="65">
        <v>103</v>
      </c>
      <c r="E14" s="32" t="s">
        <v>28</v>
      </c>
      <c r="F14" s="33">
        <v>200</v>
      </c>
      <c r="G14" s="33">
        <v>2</v>
      </c>
      <c r="H14" s="33">
        <v>0.8</v>
      </c>
      <c r="I14" s="33">
        <v>13.4</v>
      </c>
      <c r="J14" s="33">
        <v>94.32</v>
      </c>
      <c r="K14" s="34"/>
    </row>
    <row r="15" spans="1:11" ht="15.6" x14ac:dyDescent="0.3">
      <c r="A15" s="18"/>
      <c r="B15" s="11"/>
      <c r="C15" s="7"/>
      <c r="D15" s="49">
        <v>263</v>
      </c>
      <c r="E15" s="50" t="s">
        <v>37</v>
      </c>
      <c r="F15" s="51">
        <v>230</v>
      </c>
      <c r="G15" s="51">
        <v>15.41</v>
      </c>
      <c r="H15" s="51">
        <v>31.28</v>
      </c>
      <c r="I15" s="51">
        <v>12.88</v>
      </c>
      <c r="J15" s="51">
        <v>395.6</v>
      </c>
      <c r="K15" s="34"/>
    </row>
    <row r="16" spans="1:11" ht="15.6" x14ac:dyDescent="0.3">
      <c r="A16" s="18"/>
      <c r="B16" s="11"/>
      <c r="C16" s="7"/>
      <c r="D16" s="39">
        <v>342</v>
      </c>
      <c r="E16" s="41" t="s">
        <v>35</v>
      </c>
      <c r="F16" s="33">
        <v>200</v>
      </c>
      <c r="G16" s="80">
        <v>0.16</v>
      </c>
      <c r="H16" s="81">
        <v>0.16</v>
      </c>
      <c r="I16" s="81">
        <v>23.88</v>
      </c>
      <c r="J16" s="81">
        <v>97.6</v>
      </c>
      <c r="K16" s="34"/>
    </row>
    <row r="17" spans="1:11" ht="15.6" x14ac:dyDescent="0.3">
      <c r="A17" s="18"/>
      <c r="B17" s="11"/>
      <c r="C17" s="7"/>
      <c r="D17" s="40" t="s">
        <v>23</v>
      </c>
      <c r="E17" s="42" t="s">
        <v>24</v>
      </c>
      <c r="F17" s="33">
        <v>25</v>
      </c>
      <c r="G17" s="80">
        <v>2.67</v>
      </c>
      <c r="H17" s="81">
        <v>1.1200000000000001</v>
      </c>
      <c r="I17" s="81">
        <v>10.87</v>
      </c>
      <c r="J17" s="81">
        <v>68.5</v>
      </c>
      <c r="K17" s="34"/>
    </row>
    <row r="18" spans="1:11" ht="15.6" x14ac:dyDescent="0.3">
      <c r="A18" s="18"/>
      <c r="B18" s="11"/>
      <c r="C18" s="7"/>
      <c r="D18" s="40" t="s">
        <v>23</v>
      </c>
      <c r="E18" s="42" t="s">
        <v>25</v>
      </c>
      <c r="F18" s="33">
        <v>25</v>
      </c>
      <c r="G18" s="82">
        <v>2.12</v>
      </c>
      <c r="H18" s="83">
        <v>0.82</v>
      </c>
      <c r="I18" s="83">
        <v>10.62</v>
      </c>
      <c r="J18" s="83">
        <v>64.75</v>
      </c>
      <c r="K18" s="34"/>
    </row>
    <row r="19" spans="1:11" ht="14.4" x14ac:dyDescent="0.3">
      <c r="A19" s="18"/>
      <c r="B19" s="11"/>
      <c r="C19" s="7"/>
      <c r="D19" s="66"/>
      <c r="E19" s="67"/>
      <c r="F19" s="68"/>
      <c r="G19" s="68"/>
      <c r="H19" s="68"/>
      <c r="I19" s="68"/>
      <c r="J19" s="68"/>
      <c r="K19" s="34"/>
    </row>
    <row r="20" spans="1:11" ht="15" thickBot="1" x14ac:dyDescent="0.35">
      <c r="A20" s="71"/>
      <c r="B20" s="72"/>
      <c r="C20" s="59"/>
      <c r="D20" s="60" t="s">
        <v>21</v>
      </c>
      <c r="E20" s="61"/>
      <c r="F20" s="62">
        <f>SUM(F13:F19)</f>
        <v>740</v>
      </c>
      <c r="G20" s="62">
        <f>SUM(G13:G19)</f>
        <v>22.74</v>
      </c>
      <c r="H20" s="62">
        <f>SUM(H13:H19)</f>
        <v>34.209999999999994</v>
      </c>
      <c r="I20" s="62">
        <f>SUM(I13:I19)</f>
        <v>73.589999999999989</v>
      </c>
      <c r="J20" s="62">
        <f>SUM(J13:J19)</f>
        <v>729.47</v>
      </c>
      <c r="K20" s="34"/>
    </row>
    <row r="21" spans="1:11" ht="15" thickBot="1" x14ac:dyDescent="0.35">
      <c r="A21" s="18">
        <f>A6</f>
        <v>2</v>
      </c>
      <c r="B21" s="10">
        <f>B6</f>
        <v>2</v>
      </c>
      <c r="C21" s="7" t="s">
        <v>29</v>
      </c>
      <c r="D21" s="69" t="s">
        <v>23</v>
      </c>
      <c r="E21" s="70" t="s">
        <v>31</v>
      </c>
      <c r="F21" s="51">
        <v>110</v>
      </c>
      <c r="G21" s="51">
        <v>4.5999999999999996</v>
      </c>
      <c r="H21" s="51">
        <v>3.3</v>
      </c>
      <c r="I21" s="51">
        <v>6.4</v>
      </c>
      <c r="J21" s="51">
        <v>95</v>
      </c>
      <c r="K21" s="34"/>
    </row>
    <row r="22" spans="1:11" ht="15.6" x14ac:dyDescent="0.3">
      <c r="A22" s="18"/>
      <c r="B22" s="11"/>
      <c r="C22" s="7"/>
      <c r="D22" s="37" t="s">
        <v>26</v>
      </c>
      <c r="E22" s="43" t="s">
        <v>39</v>
      </c>
      <c r="F22" s="30" t="s">
        <v>27</v>
      </c>
      <c r="G22" s="30">
        <v>4.18</v>
      </c>
      <c r="H22" s="30">
        <v>1.6</v>
      </c>
      <c r="I22" s="30">
        <v>22.43</v>
      </c>
      <c r="J22" s="30">
        <v>145</v>
      </c>
      <c r="K22" s="34"/>
    </row>
    <row r="23" spans="1:11" ht="15.6" x14ac:dyDescent="0.3">
      <c r="A23" s="18"/>
      <c r="B23" s="11"/>
      <c r="C23" s="7"/>
      <c r="D23" s="38"/>
      <c r="E23" s="41"/>
      <c r="F23" s="33"/>
      <c r="G23" s="44"/>
      <c r="H23" s="45"/>
      <c r="I23" s="45"/>
      <c r="J23" s="45"/>
      <c r="K23" s="34"/>
    </row>
    <row r="24" spans="1:11" ht="14.4" x14ac:dyDescent="0.3">
      <c r="A24" s="19"/>
      <c r="B24" s="12"/>
      <c r="C24" s="5"/>
      <c r="D24" s="13" t="s">
        <v>21</v>
      </c>
      <c r="E24" s="8"/>
      <c r="F24" s="14" t="s">
        <v>32</v>
      </c>
      <c r="G24" s="14">
        <f>SUM(G21:G23)</f>
        <v>8.7799999999999994</v>
      </c>
      <c r="H24" s="14">
        <f>SUM(H21:H23)</f>
        <v>4.9000000000000004</v>
      </c>
      <c r="I24" s="14">
        <f>SUM(I21:I23)</f>
        <v>28.83</v>
      </c>
      <c r="J24" s="14">
        <f>SUM(J21:J23)</f>
        <v>240</v>
      </c>
      <c r="K24" s="20"/>
    </row>
    <row r="25" spans="1:11" ht="15.75" customHeight="1" thickBot="1" x14ac:dyDescent="0.3">
      <c r="A25" s="22">
        <f>A6</f>
        <v>2</v>
      </c>
      <c r="B25" s="23">
        <f>B6</f>
        <v>2</v>
      </c>
      <c r="C25" s="78" t="s">
        <v>4</v>
      </c>
      <c r="D25" s="79"/>
      <c r="E25" s="24"/>
      <c r="F25" s="73" t="s">
        <v>40</v>
      </c>
      <c r="G25" s="25">
        <f>G12+G20+G24</f>
        <v>46.39</v>
      </c>
      <c r="H25" s="25">
        <f>H12+H20+H24</f>
        <v>95.41</v>
      </c>
      <c r="I25" s="25">
        <f>I12+I20+I24</f>
        <v>230.71999999999997</v>
      </c>
      <c r="J25" s="25">
        <f>J12+J20+J24</f>
        <v>1426.47</v>
      </c>
      <c r="K25" s="25"/>
    </row>
  </sheetData>
  <mergeCells count="5">
    <mergeCell ref="C1:E1"/>
    <mergeCell ref="H1:K1"/>
    <mergeCell ref="H2:K2"/>
    <mergeCell ref="H3:K3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2025-05-12T17:18:02Z</dcterms:modified>
</cp:coreProperties>
</file>