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8_{6AC13EAF-0368-4375-A09C-4D6C77B83C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 l="1"/>
  <c r="G11" i="1"/>
  <c r="H11" i="1"/>
  <c r="I11" i="1"/>
  <c r="J11" i="1"/>
  <c r="J25" i="1"/>
  <c r="A21" i="1"/>
  <c r="B21" i="1"/>
  <c r="G24" i="1"/>
  <c r="H24" i="1"/>
  <c r="I24" i="1"/>
  <c r="J24" i="1"/>
  <c r="A25" i="1"/>
  <c r="B25" i="1"/>
  <c r="H25" i="1" l="1"/>
  <c r="I25" i="1"/>
  <c r="G25" i="1"/>
</calcChain>
</file>

<file path=xl/sharedStrings.xml><?xml version="1.0" encoding="utf-8"?>
<sst xmlns="http://schemas.openxmlformats.org/spreadsheetml/2006/main" count="47" uniqueCount="41">
  <si>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</si>
  <si>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</si>
  <si>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</si>
  <si>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</si>
  <si>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</si>
  <si>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</si>
  <si>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</si>
  <si>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</si>
  <si>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</si>
  <si>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</si>
  <si>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</si>
  <si>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</si>
  <si>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</si>
  <si>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</si>
  <si>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</si>
  <si>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</si>
  <si>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</si>
  <si>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</si>
  <si>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</si>
  <si>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</si>
  <si>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</si>
  <si>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</si>
  <si>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</si>
  <si>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</si>
  <si>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</si>
  <si>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</si>
  <si>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428/ПР</t>
  </si>
  <si>
    <t>50/30</t>
  </si>
  <si>
    <t>Компот из свежих ягод</t>
  </si>
  <si>
    <t>Полдник</t>
  </si>
  <si>
    <t>Овощи свежие (огурцы/помидоры)</t>
  </si>
  <si>
    <t>Сок фруктовый в индивидуальной упаковке</t>
  </si>
  <si>
    <t>Масло (порциями)</t>
  </si>
  <si>
    <t xml:space="preserve">Каша вязкая молочная из риса и пшена </t>
  </si>
  <si>
    <t>250/230</t>
  </si>
  <si>
    <t>Булочка школьная/кондитерское изделие</t>
  </si>
  <si>
    <t xml:space="preserve">Чай с сахаром </t>
  </si>
  <si>
    <t>Гренки из пшеничного хлеба</t>
  </si>
  <si>
    <t>Суп картофельный с бобовыми (гороховый)</t>
  </si>
  <si>
    <t>Рагу из свинины</t>
  </si>
  <si>
    <t>1460/1440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</si>
</sst>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2" borderId="24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2" sqref="G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78"/>
      <c r="D1" s="79"/>
      <c r="E1" s="79"/>
      <c r="F1" s="9" t="s">
        <v>15</v>
      </c>
      <c r="G1" s="2" t="s">
        <v>16</v>
      </c>
      <c r="H1" s="80"/>
      <c r="I1" s="80"/>
      <c r="J1" s="80"/>
      <c r="K1" s="80"/>
    </row>
    <row r="2" spans="1:11" ht="17.399999999999999" x14ac:dyDescent="0.25">
      <c r="A2" s="26" t="s">
        <v>5</v>
      </c>
      <c r="C2" s="2"/>
      <c r="G2" s="2" t="s">
        <v>17</v>
      </c>
      <c r="H2" s="80"/>
      <c r="I2" s="80"/>
      <c r="J2" s="80"/>
      <c r="K2" s="80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81"/>
      <c r="I3" s="81"/>
      <c r="J3" s="81"/>
      <c r="K3" s="81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2</v>
      </c>
      <c r="B6" s="16">
        <v>5</v>
      </c>
      <c r="C6" s="17" t="s">
        <v>19</v>
      </c>
      <c r="D6" s="37">
        <v>175</v>
      </c>
      <c r="E6" s="43" t="s">
        <v>33</v>
      </c>
      <c r="F6" s="30">
        <v>200</v>
      </c>
      <c r="G6" s="30">
        <v>11</v>
      </c>
      <c r="H6" s="30">
        <v>6.5</v>
      </c>
      <c r="I6" s="30">
        <v>35</v>
      </c>
      <c r="J6" s="30">
        <v>219</v>
      </c>
      <c r="K6" s="31"/>
    </row>
    <row r="7" spans="1:11" ht="15.6" x14ac:dyDescent="0.3">
      <c r="A7" s="18"/>
      <c r="B7" s="11"/>
      <c r="C7" s="7"/>
      <c r="D7" s="38">
        <v>14</v>
      </c>
      <c r="E7" s="41" t="s">
        <v>32</v>
      </c>
      <c r="F7" s="33">
        <v>10</v>
      </c>
      <c r="G7" s="74">
        <v>0.05</v>
      </c>
      <c r="H7" s="75">
        <v>8.1999999999999993</v>
      </c>
      <c r="I7" s="75">
        <v>0.08</v>
      </c>
      <c r="J7" s="75">
        <v>74.8</v>
      </c>
      <c r="K7" s="34"/>
    </row>
    <row r="8" spans="1:11" ht="15.6" x14ac:dyDescent="0.3">
      <c r="A8" s="18"/>
      <c r="B8" s="11"/>
      <c r="C8" s="7"/>
      <c r="D8" s="38">
        <v>686</v>
      </c>
      <c r="E8" s="41" t="s">
        <v>36</v>
      </c>
      <c r="F8" s="33">
        <v>200</v>
      </c>
      <c r="G8" s="74">
        <v>0</v>
      </c>
      <c r="H8" s="75">
        <v>0</v>
      </c>
      <c r="I8" s="75">
        <v>6.8</v>
      </c>
      <c r="J8" s="75">
        <v>43.2</v>
      </c>
      <c r="K8" s="34"/>
    </row>
    <row r="9" spans="1:11" ht="15.6" x14ac:dyDescent="0.3">
      <c r="A9" s="18"/>
      <c r="B9" s="11"/>
      <c r="C9" s="7"/>
      <c r="D9" s="39" t="s">
        <v>23</v>
      </c>
      <c r="E9" s="42" t="s">
        <v>24</v>
      </c>
      <c r="F9" s="33">
        <v>50</v>
      </c>
      <c r="G9" s="74">
        <v>5.35</v>
      </c>
      <c r="H9" s="75">
        <v>2.25</v>
      </c>
      <c r="I9" s="75">
        <v>21.75</v>
      </c>
      <c r="J9" s="75">
        <v>137</v>
      </c>
      <c r="K9" s="34"/>
    </row>
    <row r="10" spans="1:11" ht="14.4" x14ac:dyDescent="0.3">
      <c r="A10" s="21"/>
      <c r="B10" s="57"/>
      <c r="C10" s="6"/>
      <c r="D10" s="46"/>
      <c r="E10" s="47"/>
      <c r="F10" s="48"/>
      <c r="G10" s="48"/>
      <c r="H10" s="48"/>
      <c r="I10" s="48"/>
      <c r="J10" s="48"/>
      <c r="K10" s="34"/>
    </row>
    <row r="11" spans="1:11" ht="15" thickBot="1" x14ac:dyDescent="0.35">
      <c r="A11" s="58"/>
      <c r="B11" s="58"/>
      <c r="C11" s="59"/>
      <c r="D11" s="60" t="s">
        <v>21</v>
      </c>
      <c r="E11" s="61"/>
      <c r="F11" s="62">
        <f>SUM(F6:F10)</f>
        <v>460</v>
      </c>
      <c r="G11" s="62">
        <f>SUM(G6:G10)</f>
        <v>16.399999999999999</v>
      </c>
      <c r="H11" s="62">
        <f>SUM(H6:H10)</f>
        <v>16.95</v>
      </c>
      <c r="I11" s="62">
        <f>SUM(I6:I10)</f>
        <v>63.629999999999995</v>
      </c>
      <c r="J11" s="62">
        <f>SUM(J6:J10)</f>
        <v>474</v>
      </c>
      <c r="K11" s="34"/>
    </row>
    <row r="12" spans="1:11" ht="14.4" x14ac:dyDescent="0.3">
      <c r="A12" s="52">
        <v>2</v>
      </c>
      <c r="B12" s="52">
        <v>5</v>
      </c>
      <c r="C12" s="53" t="s">
        <v>20</v>
      </c>
      <c r="D12" s="54">
        <v>71</v>
      </c>
      <c r="E12" s="55" t="s">
        <v>30</v>
      </c>
      <c r="F12" s="56">
        <v>60</v>
      </c>
      <c r="G12" s="56">
        <v>0.38</v>
      </c>
      <c r="H12" s="56">
        <v>0.03</v>
      </c>
      <c r="I12" s="56">
        <v>1.94</v>
      </c>
      <c r="J12" s="56">
        <v>8.6999999999999993</v>
      </c>
      <c r="K12" s="34"/>
    </row>
    <row r="13" spans="1:11" ht="14.4" x14ac:dyDescent="0.3">
      <c r="A13" s="63"/>
      <c r="B13" s="63"/>
      <c r="C13" s="64"/>
      <c r="D13" s="65">
        <v>82</v>
      </c>
      <c r="E13" s="32" t="s">
        <v>38</v>
      </c>
      <c r="F13" s="33">
        <v>200</v>
      </c>
      <c r="G13" s="33">
        <v>4.4000000000000004</v>
      </c>
      <c r="H13" s="33">
        <v>6</v>
      </c>
      <c r="I13" s="33">
        <v>10</v>
      </c>
      <c r="J13" s="33">
        <v>108.6</v>
      </c>
      <c r="K13" s="20"/>
    </row>
    <row r="14" spans="1:11" ht="14.4" x14ac:dyDescent="0.3">
      <c r="A14" s="63"/>
      <c r="B14" s="63"/>
      <c r="C14" s="64"/>
      <c r="D14" s="65">
        <v>551</v>
      </c>
      <c r="E14" s="32" t="s">
        <v>37</v>
      </c>
      <c r="F14" s="51">
        <v>10</v>
      </c>
      <c r="G14" s="51">
        <v>0.12</v>
      </c>
      <c r="H14" s="51">
        <v>0.05</v>
      </c>
      <c r="I14" s="51">
        <v>0.81</v>
      </c>
      <c r="J14" s="51">
        <v>4.0999999999999996</v>
      </c>
      <c r="K14" s="20"/>
    </row>
    <row r="15" spans="1:11" ht="15.6" x14ac:dyDescent="0.3">
      <c r="A15" s="18"/>
      <c r="B15" s="11"/>
      <c r="C15" s="7"/>
      <c r="D15" s="49">
        <v>263</v>
      </c>
      <c r="E15" s="50" t="s">
        <v>39</v>
      </c>
      <c r="F15" s="51">
        <v>230</v>
      </c>
      <c r="G15" s="51">
        <v>15.41</v>
      </c>
      <c r="H15" s="51">
        <v>31.28</v>
      </c>
      <c r="I15" s="51">
        <v>12.88</v>
      </c>
      <c r="J15" s="51">
        <v>395.6</v>
      </c>
      <c r="K15" s="34"/>
    </row>
    <row r="16" spans="1:11" ht="15.6" x14ac:dyDescent="0.3">
      <c r="A16" s="18"/>
      <c r="B16" s="11"/>
      <c r="C16" s="7"/>
      <c r="D16" s="39">
        <v>372</v>
      </c>
      <c r="E16" s="41" t="s">
        <v>28</v>
      </c>
      <c r="F16" s="33">
        <v>200</v>
      </c>
      <c r="G16" s="74">
        <v>0.2</v>
      </c>
      <c r="H16" s="75">
        <v>0.2</v>
      </c>
      <c r="I16" s="75">
        <v>30.6</v>
      </c>
      <c r="J16" s="75">
        <v>118.2</v>
      </c>
      <c r="K16" s="34"/>
    </row>
    <row r="17" spans="1:11" ht="15.6" x14ac:dyDescent="0.3">
      <c r="A17" s="18"/>
      <c r="B17" s="11"/>
      <c r="C17" s="7"/>
      <c r="D17" s="40" t="s">
        <v>23</v>
      </c>
      <c r="E17" s="42" t="s">
        <v>24</v>
      </c>
      <c r="F17" s="33">
        <v>25</v>
      </c>
      <c r="G17" s="74">
        <v>2.67</v>
      </c>
      <c r="H17" s="75">
        <v>1.1200000000000001</v>
      </c>
      <c r="I17" s="75">
        <v>10.87</v>
      </c>
      <c r="J17" s="75">
        <v>68.5</v>
      </c>
      <c r="K17" s="34"/>
    </row>
    <row r="18" spans="1:11" ht="15.6" x14ac:dyDescent="0.3">
      <c r="A18" s="18"/>
      <c r="B18" s="11"/>
      <c r="C18" s="7"/>
      <c r="D18" s="40" t="s">
        <v>23</v>
      </c>
      <c r="E18" s="42" t="s">
        <v>25</v>
      </c>
      <c r="F18" s="33">
        <v>25</v>
      </c>
      <c r="G18" s="76">
        <v>2.12</v>
      </c>
      <c r="H18" s="77">
        <v>0.82</v>
      </c>
      <c r="I18" s="77">
        <v>10.62</v>
      </c>
      <c r="J18" s="77">
        <v>64.75</v>
      </c>
      <c r="K18" s="34"/>
    </row>
    <row r="19" spans="1:11" ht="14.4" x14ac:dyDescent="0.3">
      <c r="A19" s="18"/>
      <c r="B19" s="11"/>
      <c r="C19" s="7"/>
      <c r="D19" s="66"/>
      <c r="E19" s="67"/>
      <c r="F19" s="68"/>
      <c r="G19" s="68"/>
      <c r="H19" s="68"/>
      <c r="I19" s="68"/>
      <c r="J19" s="68"/>
      <c r="K19" s="34"/>
    </row>
    <row r="20" spans="1:11" ht="15" thickBot="1" x14ac:dyDescent="0.35">
      <c r="A20" s="71"/>
      <c r="B20" s="72"/>
      <c r="C20" s="59"/>
      <c r="D20" s="60" t="s">
        <v>21</v>
      </c>
      <c r="E20" s="61"/>
      <c r="F20" s="62">
        <f>SUM(F12:F19)</f>
        <v>750</v>
      </c>
      <c r="G20" s="62">
        <v>39.19</v>
      </c>
      <c r="H20" s="62">
        <v>30.05</v>
      </c>
      <c r="I20" s="62">
        <v>122.56</v>
      </c>
      <c r="J20" s="62">
        <v>936.04</v>
      </c>
      <c r="K20" s="34"/>
    </row>
    <row r="21" spans="1:11" ht="15" thickBot="1" x14ac:dyDescent="0.35">
      <c r="A21" s="18">
        <f>A6</f>
        <v>2</v>
      </c>
      <c r="B21" s="10">
        <f>B6</f>
        <v>5</v>
      </c>
      <c r="C21" s="7" t="s">
        <v>29</v>
      </c>
      <c r="D21" s="69" t="s">
        <v>23</v>
      </c>
      <c r="E21" s="70" t="s">
        <v>31</v>
      </c>
      <c r="F21" s="51">
        <v>200</v>
      </c>
      <c r="G21" s="51">
        <v>1</v>
      </c>
      <c r="H21" s="51">
        <v>0.2</v>
      </c>
      <c r="I21" s="51">
        <v>20.2</v>
      </c>
      <c r="J21" s="51">
        <v>98.6</v>
      </c>
      <c r="K21" s="34"/>
    </row>
    <row r="22" spans="1:11" ht="15.6" x14ac:dyDescent="0.3">
      <c r="A22" s="18"/>
      <c r="B22" s="11"/>
      <c r="C22" s="7"/>
      <c r="D22" s="37" t="s">
        <v>26</v>
      </c>
      <c r="E22" s="43" t="s">
        <v>35</v>
      </c>
      <c r="F22" s="30" t="s">
        <v>27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75" customHeight="1" x14ac:dyDescent="0.3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4.4" x14ac:dyDescent="0.3">
      <c r="A24" s="19"/>
      <c r="B24" s="12"/>
      <c r="C24" s="5"/>
      <c r="D24" s="13" t="s">
        <v>21</v>
      </c>
      <c r="E24" s="8"/>
      <c r="F24" s="14" t="s">
        <v>34</v>
      </c>
      <c r="G24" s="14">
        <f>SUM(G21:G23)</f>
        <v>5.18</v>
      </c>
      <c r="H24" s="14">
        <f>SUM(H21:H23)</f>
        <v>1.8</v>
      </c>
      <c r="I24" s="14">
        <f>SUM(I21:I23)</f>
        <v>42.629999999999995</v>
      </c>
      <c r="J24" s="14">
        <f>SUM(J21:J23)</f>
        <v>243.6</v>
      </c>
      <c r="K24" s="20"/>
    </row>
    <row r="25" spans="1:11" ht="24.75" customHeight="1" thickBot="1" x14ac:dyDescent="0.3">
      <c r="A25" s="22">
        <f>A6</f>
        <v>2</v>
      </c>
      <c r="B25" s="23">
        <f>B6</f>
        <v>5</v>
      </c>
      <c r="C25" s="82" t="s">
        <v>4</v>
      </c>
      <c r="D25" s="83"/>
      <c r="E25" s="24"/>
      <c r="F25" s="73" t="s">
        <v>40</v>
      </c>
      <c r="G25" s="25">
        <f>G11+G20+G24</f>
        <v>60.769999999999996</v>
      </c>
      <c r="H25" s="25">
        <f>H11+H20+H24</f>
        <v>48.8</v>
      </c>
      <c r="I25" s="25">
        <f>I11+I20+I24</f>
        <v>228.82</v>
      </c>
      <c r="J25" s="25">
        <f>J11+J20+J24</f>
        <v>1653.6399999999999</v>
      </c>
      <c r="K25" s="25"/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2025-05-13T06:05:05Z</cp:lastPrinted>
  <dcterms:created xsi:type="dcterms:W3CDTF">2022-05-16T14:23:56Z</dcterms:created>
  <dcterms:modified xsi:type="dcterms:W3CDTF">2025-05-13T14:40:29Z</dcterms:modified>
</cp:coreProperties>
</file>